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0"/>
  <workbookPr/>
  <mc:AlternateContent xmlns:mc="http://schemas.openxmlformats.org/markup-compatibility/2006">
    <mc:Choice Requires="x15">
      <x15ac:absPath xmlns:x15ac="http://schemas.microsoft.com/office/spreadsheetml/2010/11/ac" url="/Users/pinna/Downloads/"/>
    </mc:Choice>
  </mc:AlternateContent>
  <xr:revisionPtr revIDLastSave="0" documentId="8_{1032CACD-AA0A-2C43-9BF1-089F4695AFEF}" xr6:coauthVersionLast="47" xr6:coauthVersionMax="47" xr10:uidLastSave="{00000000-0000-0000-0000-000000000000}"/>
  <bookViews>
    <workbookView xWindow="0" yWindow="500" windowWidth="25820" windowHeight="15500" activeTab="1" xr2:uid="{00000000-000D-0000-FFFF-FFFF00000000}"/>
  </bookViews>
  <sheets>
    <sheet name="illustrative step guide" sheetId="2" r:id="rId1"/>
    <sheet name="example"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22" i="2" l="1"/>
  <c r="H4" i="2"/>
  <c r="H5" i="2"/>
  <c r="H6" i="2"/>
  <c r="H7" i="2"/>
  <c r="H8" i="2"/>
  <c r="H9" i="2"/>
  <c r="H10" i="2"/>
  <c r="H11" i="2"/>
  <c r="H12" i="2"/>
  <c r="H13" i="2"/>
  <c r="H14" i="2"/>
  <c r="H15" i="2"/>
  <c r="H16" i="2"/>
  <c r="H17" i="2"/>
  <c r="H18" i="2"/>
  <c r="H19" i="2"/>
  <c r="H20" i="2"/>
  <c r="H21" i="2"/>
  <c r="H3" i="2"/>
  <c r="H25" i="2" l="1"/>
  <c r="H24" i="2"/>
</calcChain>
</file>

<file path=xl/sharedStrings.xml><?xml version="1.0" encoding="utf-8"?>
<sst xmlns="http://schemas.openxmlformats.org/spreadsheetml/2006/main" count="44" uniqueCount="43">
  <si>
    <t>Day</t>
  </si>
  <si>
    <t>site a</t>
  </si>
  <si>
    <t>site b</t>
  </si>
  <si>
    <t>site c</t>
  </si>
  <si>
    <t xml:space="preserve"> site d</t>
  </si>
  <si>
    <t>day</t>
  </si>
  <si>
    <t xml:space="preserve">2. calculate it for each of the other 19 days </t>
  </si>
  <si>
    <t xml:space="preserve">    or use the 'fill' down feature </t>
  </si>
  <si>
    <t>step 3</t>
  </si>
  <si>
    <t># immunizations provided at 4 different sites</t>
  </si>
  <si>
    <t>scatter</t>
  </si>
  <si>
    <t>change series chart type</t>
  </si>
  <si>
    <t xml:space="preserve"> </t>
  </si>
  <si>
    <t xml:space="preserve">change to 'line' </t>
  </si>
  <si>
    <t>3. Calculate the overall median of the 20 days</t>
  </si>
  <si>
    <t>Overall median</t>
  </si>
  <si>
    <t xml:space="preserve">5. change each line by right clicking and choosing </t>
  </si>
  <si>
    <t>6. play with chart elements to change appearences and add titles, etc</t>
  </si>
  <si>
    <t>Since we did not do any intervention we do not expect to see any process changes. We would expect to see common cause variation with the data points randomly distributed on either side of the median.</t>
  </si>
  <si>
    <t xml:space="preserve">EXCEL USERS figure creation: </t>
  </si>
  <si>
    <t xml:space="preserve">4. EXCEL users--select the data in columns G-I and insert the correct chart type </t>
  </si>
  <si>
    <t xml:space="preserve">    IS users select the data and save a file that can be inported into IS</t>
  </si>
  <si>
    <t xml:space="preserve">1. First think about what the problem is and what you expect: </t>
  </si>
  <si>
    <t>2. After plotting the run chart use the rules to determine if special cause variation exists:</t>
  </si>
  <si>
    <t xml:space="preserve">3. Now write an interpretation </t>
  </si>
  <si>
    <t>Mean each day</t>
  </si>
  <si>
    <t>mean</t>
  </si>
  <si>
    <t>overall</t>
  </si>
  <si>
    <t>median</t>
  </si>
  <si>
    <t>1. calculate the mean across sites for day 1 , eg =mean(B3:E3)</t>
  </si>
  <si>
    <t>IS USERS</t>
  </si>
  <si>
    <t>select the data in columns G-I and import to IS</t>
  </si>
  <si>
    <t>easiest is to do the couple of calc in excel (step1-3)</t>
  </si>
  <si>
    <t>then in management, variable calculator choose new name</t>
  </si>
  <si>
    <t>go to the plots tab choose control chart type+run chart</t>
  </si>
  <si>
    <t>such as days_ordinal select day ( must make it ordinal type of measure!!)</t>
  </si>
  <si>
    <t xml:space="preserve">x variable=daily mean </t>
  </si>
  <si>
    <t>time variable is the day(ordinal levelmeasurement)</t>
  </si>
  <si>
    <t>if don't do the step1-3 in excel.</t>
  </si>
  <si>
    <t>use the variable calculator to calculate the mean of the four sites for every day</t>
  </si>
  <si>
    <t>note at bottom quick functions: mean composite</t>
  </si>
  <si>
    <t xml:space="preserve">In summary, this run chart indicates the type of variation we see is common cause variation. No change or special cause in the process has occurred. </t>
  </si>
  <si>
    <r>
      <t>We can identify 10</t>
    </r>
    <r>
      <rPr>
        <sz val="11"/>
        <color rgb="FFFF0000"/>
        <rFont val="Calibri"/>
        <family val="2"/>
        <scheme val="minor"/>
      </rPr>
      <t xml:space="preserve"> </t>
    </r>
    <r>
      <rPr>
        <sz val="11"/>
        <color theme="1"/>
        <rFont val="Calibri"/>
        <family val="2"/>
        <scheme val="minor"/>
      </rPr>
      <t xml:space="preserve">runs and there are 20 useable data points. No shifts or trends were noted and the number of runs (10) is between the expected number of 6-14 (using table shown in the module or in the Perla paper) indicating no special cause has occurred.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</si>
</sst>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1"/>
      <color theme="1"/>
      <name val="Arial"/>
      <family val="2"/>
    </font>
    <font>
      <sz val="9"/>
      <color theme="1"/>
      <name val="Arial"/>
      <family val="2"/>
    </font>
    <font>
      <sz val="11"/>
      <color rgb="FF000000"/>
      <name val="Arial"/>
      <family val="2"/>
    </font>
    <font>
      <sz val="11"/>
      <color theme="4" tint="-0.249977111117893"/>
      <name val="Arial"/>
      <family val="2"/>
    </font>
    <font>
      <b/>
      <sz val="11"/>
      <color theme="1"/>
      <name val="Arial"/>
      <family val="2"/>
    </font>
    <font>
      <sz val="11"/>
      <color rgb="FFFF0000"/>
      <name val="Calibri"/>
      <family val="2"/>
      <scheme val="minor"/>
    </font>
    <font>
      <sz val="11"/>
      <color rgb="FF00B050"/>
      <name val="Calibri"/>
      <family val="2"/>
      <scheme val="minor"/>
    </font>
  </fonts>
  <fills count="5">
    <fill>
      <patternFill patternType="none"/>
    </fill>
    <fill>
      <patternFill patternType="gray125"/>
    </fill>
    <fill>
      <patternFill patternType="solid">
        <fgColor theme="5" tint="0.39997558519241921"/>
        <bgColor indexed="64"/>
      </patternFill>
    </fill>
    <fill>
      <patternFill patternType="solid">
        <fgColor theme="4" tint="0.39997558519241921"/>
        <bgColor indexed="64"/>
      </patternFill>
    </fill>
    <fill>
      <patternFill patternType="solid">
        <fgColor theme="4" tint="0.79998168889431442"/>
        <bgColor indexed="64"/>
      </patternFill>
    </fill>
  </fills>
  <borders count="2">
    <border>
      <left/>
      <right/>
      <top/>
      <bottom/>
      <diagonal/>
    </border>
    <border>
      <left/>
      <right/>
      <top/>
      <bottom style="thin">
        <color indexed="64"/>
      </bottom>
      <diagonal/>
    </border>
  </borders>
  <cellStyleXfs count="1">
    <xf numFmtId="0" fontId="0" fillId="0" borderId="0"/>
  </cellStyleXfs>
  <cellXfs count="17">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horizontal="center" wrapText="1"/>
    </xf>
    <xf numFmtId="2" fontId="1" fillId="0" borderId="0" xfId="0" applyNumberFormat="1" applyFont="1" applyAlignment="1">
      <alignment horizontal="center"/>
    </xf>
    <xf numFmtId="0" fontId="1" fillId="2" borderId="0" xfId="0" applyFont="1" applyFill="1" applyAlignment="1">
      <alignment horizontal="center"/>
    </xf>
    <xf numFmtId="0" fontId="1" fillId="0" borderId="0" xfId="0" applyFont="1" applyAlignment="1">
      <alignment horizontal="right"/>
    </xf>
    <xf numFmtId="0" fontId="3" fillId="3" borderId="0" xfId="0" applyFont="1" applyFill="1" applyAlignment="1">
      <alignment horizontal="center"/>
    </xf>
    <xf numFmtId="0" fontId="1" fillId="3" borderId="0" xfId="0" applyFont="1" applyFill="1" applyAlignment="1">
      <alignment horizontal="center"/>
    </xf>
    <xf numFmtId="0" fontId="4" fillId="0" borderId="0" xfId="0" applyFont="1"/>
    <xf numFmtId="0" fontId="5" fillId="0" borderId="0" xfId="0" applyFont="1"/>
    <xf numFmtId="0" fontId="0" fillId="4" borderId="0" xfId="0" applyFill="1"/>
    <xf numFmtId="0" fontId="0" fillId="4" borderId="0" xfId="0" applyFill="1"/>
    <xf numFmtId="0" fontId="0" fillId="4" borderId="0" xfId="0" applyFill="1"/>
    <xf numFmtId="0" fontId="7" fillId="4" borderId="0" xfId="0" applyFont="1" applyFill="1"/>
    <xf numFmtId="0" fontId="2" fillId="0" borderId="1" xfId="0" applyFont="1" applyBorder="1" applyAlignment="1">
      <alignment horizontal="center"/>
    </xf>
    <xf numFmtId="0" fontId="0" fillId="0" borderId="0" xfId="0"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'illustrative step guide'!$H$2</c:f>
              <c:strCache>
                <c:ptCount val="1"/>
                <c:pt idx="0">
                  <c:v>Mean each day</c:v>
                </c:pt>
              </c:strCache>
            </c:strRef>
          </c:tx>
          <c:spPr>
            <a:ln w="19050" cap="rnd">
              <a:solidFill>
                <a:schemeClr val="accent1"/>
              </a:solidFill>
              <a:round/>
            </a:ln>
            <a:effectLst/>
          </c:spPr>
          <c:marker>
            <c:symbol val="none"/>
          </c:marker>
          <c:cat>
            <c:numRef>
              <c:f>'illustrative step guide'!$G$3:$G$22</c:f>
              <c:numCache>
                <c:formatCode>General</c:formatCode>
                <c:ptCount val="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numCache>
            </c:numRef>
          </c:cat>
          <c:val>
            <c:numRef>
              <c:f>'illustrative step guide'!$H$3:$H$22</c:f>
              <c:numCache>
                <c:formatCode>General</c:formatCode>
                <c:ptCount val="20"/>
                <c:pt idx="0">
                  <c:v>57.25</c:v>
                </c:pt>
                <c:pt idx="1">
                  <c:v>30</c:v>
                </c:pt>
                <c:pt idx="2">
                  <c:v>70</c:v>
                </c:pt>
                <c:pt idx="3">
                  <c:v>39.75</c:v>
                </c:pt>
                <c:pt idx="4">
                  <c:v>46</c:v>
                </c:pt>
                <c:pt idx="5">
                  <c:v>69.75</c:v>
                </c:pt>
                <c:pt idx="6">
                  <c:v>57.5</c:v>
                </c:pt>
                <c:pt idx="7">
                  <c:v>41.75</c:v>
                </c:pt>
                <c:pt idx="8">
                  <c:v>56.5</c:v>
                </c:pt>
                <c:pt idx="9">
                  <c:v>63.5</c:v>
                </c:pt>
                <c:pt idx="10">
                  <c:v>72</c:v>
                </c:pt>
                <c:pt idx="11">
                  <c:v>47.75</c:v>
                </c:pt>
                <c:pt idx="12">
                  <c:v>40</c:v>
                </c:pt>
                <c:pt idx="13">
                  <c:v>51.25</c:v>
                </c:pt>
                <c:pt idx="14">
                  <c:v>28.25</c:v>
                </c:pt>
                <c:pt idx="15">
                  <c:v>66.5</c:v>
                </c:pt>
                <c:pt idx="16">
                  <c:v>77</c:v>
                </c:pt>
                <c:pt idx="17">
                  <c:v>61.25</c:v>
                </c:pt>
                <c:pt idx="18">
                  <c:v>38.75</c:v>
                </c:pt>
                <c:pt idx="19">
                  <c:v>51.5</c:v>
                </c:pt>
              </c:numCache>
            </c:numRef>
          </c:val>
          <c:smooth val="0"/>
          <c:extLst>
            <c:ext xmlns:c16="http://schemas.microsoft.com/office/drawing/2014/chart" uri="{C3380CC4-5D6E-409C-BE32-E72D297353CC}">
              <c16:uniqueId val="{00000000-BEE1-475B-AD8D-3056B66945E5}"/>
            </c:ext>
          </c:extLst>
        </c:ser>
        <c:ser>
          <c:idx val="1"/>
          <c:order val="1"/>
          <c:tx>
            <c:strRef>
              <c:f>'illustrative step guide'!$I$2</c:f>
              <c:strCache>
                <c:ptCount val="1"/>
                <c:pt idx="0">
                  <c:v>Overall median</c:v>
                </c:pt>
              </c:strCache>
            </c:strRef>
          </c:tx>
          <c:spPr>
            <a:ln w="19050" cap="rnd">
              <a:solidFill>
                <a:schemeClr val="accent2"/>
              </a:solidFill>
              <a:round/>
            </a:ln>
            <a:effectLst/>
          </c:spPr>
          <c:marker>
            <c:symbol val="none"/>
          </c:marker>
          <c:cat>
            <c:numRef>
              <c:f>'illustrative step guide'!$G$3:$G$22</c:f>
              <c:numCache>
                <c:formatCode>General</c:formatCode>
                <c:ptCount val="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numCache>
            </c:numRef>
          </c:cat>
          <c:val>
            <c:numRef>
              <c:f>'illustrative step guide'!$I$3:$I$22</c:f>
              <c:numCache>
                <c:formatCode>General</c:formatCode>
                <c:ptCount val="20"/>
                <c:pt idx="0">
                  <c:v>54</c:v>
                </c:pt>
                <c:pt idx="1">
                  <c:v>54</c:v>
                </c:pt>
                <c:pt idx="2">
                  <c:v>54</c:v>
                </c:pt>
                <c:pt idx="3">
                  <c:v>54</c:v>
                </c:pt>
                <c:pt idx="4">
                  <c:v>54</c:v>
                </c:pt>
                <c:pt idx="5">
                  <c:v>54</c:v>
                </c:pt>
                <c:pt idx="6">
                  <c:v>54</c:v>
                </c:pt>
                <c:pt idx="7">
                  <c:v>54</c:v>
                </c:pt>
                <c:pt idx="8">
                  <c:v>54</c:v>
                </c:pt>
                <c:pt idx="9">
                  <c:v>54</c:v>
                </c:pt>
                <c:pt idx="10">
                  <c:v>54</c:v>
                </c:pt>
                <c:pt idx="11">
                  <c:v>54</c:v>
                </c:pt>
                <c:pt idx="12">
                  <c:v>54</c:v>
                </c:pt>
                <c:pt idx="13">
                  <c:v>54</c:v>
                </c:pt>
                <c:pt idx="14">
                  <c:v>54</c:v>
                </c:pt>
                <c:pt idx="15">
                  <c:v>54</c:v>
                </c:pt>
                <c:pt idx="16">
                  <c:v>54</c:v>
                </c:pt>
                <c:pt idx="17">
                  <c:v>54</c:v>
                </c:pt>
                <c:pt idx="18">
                  <c:v>54</c:v>
                </c:pt>
                <c:pt idx="19">
                  <c:v>54</c:v>
                </c:pt>
              </c:numCache>
            </c:numRef>
          </c:val>
          <c:smooth val="0"/>
          <c:extLst>
            <c:ext xmlns:c16="http://schemas.microsoft.com/office/drawing/2014/chart" uri="{C3380CC4-5D6E-409C-BE32-E72D297353CC}">
              <c16:uniqueId val="{00000001-BEE1-475B-AD8D-3056B66945E5}"/>
            </c:ext>
          </c:extLst>
        </c:ser>
        <c:ser>
          <c:idx val="2"/>
          <c:order val="2"/>
          <c:tx>
            <c:strRef>
              <c:f>'illustrative step guide'!$J$2</c:f>
              <c:strCache>
                <c:ptCount val="1"/>
              </c:strCache>
            </c:strRef>
          </c:tx>
          <c:spPr>
            <a:ln w="19050" cap="rnd">
              <a:solidFill>
                <a:schemeClr val="accent3"/>
              </a:solidFill>
              <a:round/>
            </a:ln>
            <a:effectLst/>
          </c:spPr>
          <c:marker>
            <c:symbol val="none"/>
          </c:marker>
          <c:cat>
            <c:numRef>
              <c:f>'illustrative step guide'!$G$3:$G$22</c:f>
              <c:numCache>
                <c:formatCode>General</c:formatCode>
                <c:ptCount val="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numCache>
            </c:numRef>
          </c:cat>
          <c:val>
            <c:numRef>
              <c:f>'illustrative step guide'!$J$3:$J$22</c:f>
              <c:numCache>
                <c:formatCode>General</c:formatCode>
                <c:ptCount val="20"/>
              </c:numCache>
            </c:numRef>
          </c:val>
          <c:smooth val="0"/>
          <c:extLst>
            <c:ext xmlns:c16="http://schemas.microsoft.com/office/drawing/2014/chart" uri="{C3380CC4-5D6E-409C-BE32-E72D297353CC}">
              <c16:uniqueId val="{00000002-BEE1-475B-AD8D-3056B66945E5}"/>
            </c:ext>
          </c:extLst>
        </c:ser>
        <c:ser>
          <c:idx val="3"/>
          <c:order val="3"/>
          <c:tx>
            <c:strRef>
              <c:f>'illustrative step guide'!$K$2</c:f>
              <c:strCache>
                <c:ptCount val="1"/>
              </c:strCache>
            </c:strRef>
          </c:tx>
          <c:spPr>
            <a:ln w="19050" cap="rnd">
              <a:solidFill>
                <a:schemeClr val="accent4"/>
              </a:solidFill>
              <a:round/>
            </a:ln>
            <a:effectLst/>
          </c:spPr>
          <c:marker>
            <c:symbol val="none"/>
          </c:marker>
          <c:cat>
            <c:numRef>
              <c:f>'illustrative step guide'!$G$3:$G$22</c:f>
              <c:numCache>
                <c:formatCode>General</c:formatCode>
                <c:ptCount val="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numCache>
            </c:numRef>
          </c:cat>
          <c:val>
            <c:numRef>
              <c:f>'illustrative step guide'!$K$3:$K$22</c:f>
              <c:numCache>
                <c:formatCode>General</c:formatCode>
                <c:ptCount val="20"/>
              </c:numCache>
            </c:numRef>
          </c:val>
          <c:smooth val="0"/>
          <c:extLst>
            <c:ext xmlns:c16="http://schemas.microsoft.com/office/drawing/2014/chart" uri="{C3380CC4-5D6E-409C-BE32-E72D297353CC}">
              <c16:uniqueId val="{00000003-BEE1-475B-AD8D-3056B66945E5}"/>
            </c:ext>
          </c:extLst>
        </c:ser>
        <c:dLbls>
          <c:showLegendKey val="0"/>
          <c:showVal val="0"/>
          <c:showCatName val="0"/>
          <c:showSerName val="0"/>
          <c:showPercent val="0"/>
          <c:showBubbleSize val="0"/>
        </c:dLbls>
        <c:smooth val="0"/>
        <c:axId val="510196016"/>
        <c:axId val="510194704"/>
      </c:lineChart>
      <c:catAx>
        <c:axId val="51019601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0194704"/>
        <c:crosses val="autoZero"/>
        <c:auto val="1"/>
        <c:lblAlgn val="ctr"/>
        <c:lblOffset val="100"/>
        <c:noMultiLvlLbl val="0"/>
      </c:catAx>
      <c:valAx>
        <c:axId val="5101947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0196016"/>
        <c:crosses val="autoZero"/>
        <c:crossBetween val="between"/>
      </c:valAx>
      <c:spPr>
        <a:noFill/>
        <a:ln>
          <a:noFill/>
        </a:ln>
        <a:effectLst/>
      </c:spPr>
    </c:plotArea>
    <c:legend>
      <c:legendPos val="b"/>
      <c:legendEntry>
        <c:idx val="2"/>
        <c:delete val="1"/>
      </c:legendEntry>
      <c:legendEntry>
        <c:idx val="3"/>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Number of daily immunizations given at four sites </a:t>
            </a:r>
          </a:p>
        </c:rich>
      </c:tx>
      <c:layout>
        <c:manualLayout>
          <c:xMode val="edge"/>
          <c:yMode val="edge"/>
          <c:x val="8.6247592433570566E-2"/>
          <c:y val="4.177546837043327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'illustrative step guide'!$H$2</c:f>
              <c:strCache>
                <c:ptCount val="1"/>
                <c:pt idx="0">
                  <c:v>Mean each day</c:v>
                </c:pt>
              </c:strCache>
            </c:strRef>
          </c:tx>
          <c:spPr>
            <a:ln w="19050" cap="rnd">
              <a:solidFill>
                <a:schemeClr val="accent1"/>
              </a:solidFill>
              <a:round/>
            </a:ln>
            <a:effectLst/>
          </c:spPr>
          <c:marker>
            <c:symbol val="none"/>
          </c:marker>
          <c:cat>
            <c:numRef>
              <c:f>'illustrative step guide'!$G$3:$G$22</c:f>
              <c:numCache>
                <c:formatCode>General</c:formatCode>
                <c:ptCount val="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numCache>
            </c:numRef>
          </c:cat>
          <c:val>
            <c:numRef>
              <c:f>'illustrative step guide'!$H$3:$H$22</c:f>
              <c:numCache>
                <c:formatCode>General</c:formatCode>
                <c:ptCount val="20"/>
                <c:pt idx="0">
                  <c:v>57.25</c:v>
                </c:pt>
                <c:pt idx="1">
                  <c:v>30</c:v>
                </c:pt>
                <c:pt idx="2">
                  <c:v>70</c:v>
                </c:pt>
                <c:pt idx="3">
                  <c:v>39.75</c:v>
                </c:pt>
                <c:pt idx="4">
                  <c:v>46</c:v>
                </c:pt>
                <c:pt idx="5">
                  <c:v>69.75</c:v>
                </c:pt>
                <c:pt idx="6">
                  <c:v>57.5</c:v>
                </c:pt>
                <c:pt idx="7">
                  <c:v>41.75</c:v>
                </c:pt>
                <c:pt idx="8">
                  <c:v>56.5</c:v>
                </c:pt>
                <c:pt idx="9">
                  <c:v>63.5</c:v>
                </c:pt>
                <c:pt idx="10">
                  <c:v>72</c:v>
                </c:pt>
                <c:pt idx="11">
                  <c:v>47.75</c:v>
                </c:pt>
                <c:pt idx="12">
                  <c:v>40</c:v>
                </c:pt>
                <c:pt idx="13">
                  <c:v>51.25</c:v>
                </c:pt>
                <c:pt idx="14">
                  <c:v>28.25</c:v>
                </c:pt>
                <c:pt idx="15">
                  <c:v>66.5</c:v>
                </c:pt>
                <c:pt idx="16">
                  <c:v>77</c:v>
                </c:pt>
                <c:pt idx="17">
                  <c:v>61.25</c:v>
                </c:pt>
                <c:pt idx="18">
                  <c:v>38.75</c:v>
                </c:pt>
                <c:pt idx="19">
                  <c:v>51.5</c:v>
                </c:pt>
              </c:numCache>
            </c:numRef>
          </c:val>
          <c:smooth val="0"/>
          <c:extLst>
            <c:ext xmlns:c16="http://schemas.microsoft.com/office/drawing/2014/chart" uri="{C3380CC4-5D6E-409C-BE32-E72D297353CC}">
              <c16:uniqueId val="{00000000-8CAF-4AEC-9BB1-0BB7F6B2A1CF}"/>
            </c:ext>
          </c:extLst>
        </c:ser>
        <c:ser>
          <c:idx val="1"/>
          <c:order val="1"/>
          <c:tx>
            <c:strRef>
              <c:f>'illustrative step guide'!$I$2</c:f>
              <c:strCache>
                <c:ptCount val="1"/>
                <c:pt idx="0">
                  <c:v>Overall median</c:v>
                </c:pt>
              </c:strCache>
            </c:strRef>
          </c:tx>
          <c:spPr>
            <a:ln w="19050" cap="rnd">
              <a:solidFill>
                <a:schemeClr val="accent2"/>
              </a:solidFill>
              <a:round/>
            </a:ln>
            <a:effectLst/>
          </c:spPr>
          <c:marker>
            <c:symbol val="none"/>
          </c:marker>
          <c:cat>
            <c:numRef>
              <c:f>'illustrative step guide'!$G$3:$G$22</c:f>
              <c:numCache>
                <c:formatCode>General</c:formatCode>
                <c:ptCount val="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numCache>
            </c:numRef>
          </c:cat>
          <c:val>
            <c:numRef>
              <c:f>'illustrative step guide'!$I$3:$I$22</c:f>
              <c:numCache>
                <c:formatCode>General</c:formatCode>
                <c:ptCount val="20"/>
                <c:pt idx="0">
                  <c:v>54</c:v>
                </c:pt>
                <c:pt idx="1">
                  <c:v>54</c:v>
                </c:pt>
                <c:pt idx="2">
                  <c:v>54</c:v>
                </c:pt>
                <c:pt idx="3">
                  <c:v>54</c:v>
                </c:pt>
                <c:pt idx="4">
                  <c:v>54</c:v>
                </c:pt>
                <c:pt idx="5">
                  <c:v>54</c:v>
                </c:pt>
                <c:pt idx="6">
                  <c:v>54</c:v>
                </c:pt>
                <c:pt idx="7">
                  <c:v>54</c:v>
                </c:pt>
                <c:pt idx="8">
                  <c:v>54</c:v>
                </c:pt>
                <c:pt idx="9">
                  <c:v>54</c:v>
                </c:pt>
                <c:pt idx="10">
                  <c:v>54</c:v>
                </c:pt>
                <c:pt idx="11">
                  <c:v>54</c:v>
                </c:pt>
                <c:pt idx="12">
                  <c:v>54</c:v>
                </c:pt>
                <c:pt idx="13">
                  <c:v>54</c:v>
                </c:pt>
                <c:pt idx="14">
                  <c:v>54</c:v>
                </c:pt>
                <c:pt idx="15">
                  <c:v>54</c:v>
                </c:pt>
                <c:pt idx="16">
                  <c:v>54</c:v>
                </c:pt>
                <c:pt idx="17">
                  <c:v>54</c:v>
                </c:pt>
                <c:pt idx="18">
                  <c:v>54</c:v>
                </c:pt>
                <c:pt idx="19">
                  <c:v>54</c:v>
                </c:pt>
              </c:numCache>
            </c:numRef>
          </c:val>
          <c:smooth val="0"/>
          <c:extLst>
            <c:ext xmlns:c16="http://schemas.microsoft.com/office/drawing/2014/chart" uri="{C3380CC4-5D6E-409C-BE32-E72D297353CC}">
              <c16:uniqueId val="{00000001-8CAF-4AEC-9BB1-0BB7F6B2A1CF}"/>
            </c:ext>
          </c:extLst>
        </c:ser>
        <c:ser>
          <c:idx val="2"/>
          <c:order val="2"/>
          <c:tx>
            <c:strRef>
              <c:f>'illustrative step guide'!$J$2</c:f>
              <c:strCache>
                <c:ptCount val="1"/>
              </c:strCache>
            </c:strRef>
          </c:tx>
          <c:spPr>
            <a:ln w="19050" cap="rnd">
              <a:solidFill>
                <a:schemeClr val="accent3"/>
              </a:solidFill>
              <a:round/>
            </a:ln>
            <a:effectLst/>
          </c:spPr>
          <c:marker>
            <c:symbol val="none"/>
          </c:marker>
          <c:cat>
            <c:numRef>
              <c:f>'illustrative step guide'!$G$3:$G$22</c:f>
              <c:numCache>
                <c:formatCode>General</c:formatCode>
                <c:ptCount val="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numCache>
            </c:numRef>
          </c:cat>
          <c:val>
            <c:numRef>
              <c:f>'illustrative step guide'!$J$3:$J$22</c:f>
              <c:numCache>
                <c:formatCode>General</c:formatCode>
                <c:ptCount val="20"/>
              </c:numCache>
            </c:numRef>
          </c:val>
          <c:smooth val="0"/>
          <c:extLst>
            <c:ext xmlns:c16="http://schemas.microsoft.com/office/drawing/2014/chart" uri="{C3380CC4-5D6E-409C-BE32-E72D297353CC}">
              <c16:uniqueId val="{00000002-8CAF-4AEC-9BB1-0BB7F6B2A1CF}"/>
            </c:ext>
          </c:extLst>
        </c:ser>
        <c:ser>
          <c:idx val="3"/>
          <c:order val="3"/>
          <c:tx>
            <c:strRef>
              <c:f>'illustrative step guide'!$K$2</c:f>
              <c:strCache>
                <c:ptCount val="1"/>
              </c:strCache>
            </c:strRef>
          </c:tx>
          <c:spPr>
            <a:ln w="19050" cap="rnd">
              <a:solidFill>
                <a:schemeClr val="accent4"/>
              </a:solidFill>
              <a:round/>
            </a:ln>
            <a:effectLst/>
          </c:spPr>
          <c:marker>
            <c:symbol val="none"/>
          </c:marker>
          <c:cat>
            <c:numRef>
              <c:f>'illustrative step guide'!$G$3:$G$22</c:f>
              <c:numCache>
                <c:formatCode>General</c:formatCode>
                <c:ptCount val="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numCache>
            </c:numRef>
          </c:cat>
          <c:val>
            <c:numRef>
              <c:f>'illustrative step guide'!$K$3:$K$22</c:f>
              <c:numCache>
                <c:formatCode>General</c:formatCode>
                <c:ptCount val="20"/>
              </c:numCache>
            </c:numRef>
          </c:val>
          <c:smooth val="0"/>
          <c:extLst>
            <c:ext xmlns:c16="http://schemas.microsoft.com/office/drawing/2014/chart" uri="{C3380CC4-5D6E-409C-BE32-E72D297353CC}">
              <c16:uniqueId val="{00000003-8CAF-4AEC-9BB1-0BB7F6B2A1CF}"/>
            </c:ext>
          </c:extLst>
        </c:ser>
        <c:dLbls>
          <c:showLegendKey val="0"/>
          <c:showVal val="0"/>
          <c:showCatName val="0"/>
          <c:showSerName val="0"/>
          <c:showPercent val="0"/>
          <c:showBubbleSize val="0"/>
        </c:dLbls>
        <c:smooth val="0"/>
        <c:axId val="510196016"/>
        <c:axId val="510194704"/>
      </c:lineChart>
      <c:catAx>
        <c:axId val="51019601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Day</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0194704"/>
        <c:crosses val="autoZero"/>
        <c:auto val="1"/>
        <c:lblAlgn val="ctr"/>
        <c:lblOffset val="100"/>
        <c:noMultiLvlLbl val="0"/>
      </c:catAx>
      <c:valAx>
        <c:axId val="51019470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Median</a:t>
                </a:r>
                <a:r>
                  <a:rPr lang="en-US" baseline="0"/>
                  <a:t> number of immunizations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0196016"/>
        <c:crosses val="autoZero"/>
        <c:crossBetween val="between"/>
      </c:valAx>
      <c:spPr>
        <a:noFill/>
        <a:ln>
          <a:noFill/>
        </a:ln>
        <a:effectLst/>
      </c:spPr>
    </c:plotArea>
    <c:legend>
      <c:legendPos val="r"/>
      <c:legendEntry>
        <c:idx val="2"/>
        <c:delete val="1"/>
      </c:legendEntry>
      <c:legendEntry>
        <c:idx val="3"/>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illustrative of run chart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19050" cap="rnd">
              <a:noFill/>
              <a:round/>
            </a:ln>
            <a:effectLst/>
          </c:spPr>
          <c:marker>
            <c:symbol val="circle"/>
            <c:size val="5"/>
            <c:spPr>
              <a:solidFill>
                <a:schemeClr val="accent1"/>
              </a:solidFill>
              <a:ln w="9525">
                <a:solidFill>
                  <a:schemeClr val="accent1"/>
                </a:solidFill>
              </a:ln>
              <a:effectLst/>
            </c:spPr>
          </c:marker>
          <c:xVal>
            <c:numRef>
              <c:f>'illustrative step guide'!$G$3:$G$22</c:f>
              <c:numCache>
                <c:formatCode>General</c:formatCode>
                <c:ptCount val="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numCache>
            </c:numRef>
          </c:xVal>
          <c:yVal>
            <c:numRef>
              <c:f>'illustrative step guide'!$H$3:$H$22</c:f>
              <c:numCache>
                <c:formatCode>General</c:formatCode>
                <c:ptCount val="20"/>
                <c:pt idx="0">
                  <c:v>57.25</c:v>
                </c:pt>
                <c:pt idx="1">
                  <c:v>30</c:v>
                </c:pt>
                <c:pt idx="2">
                  <c:v>70</c:v>
                </c:pt>
                <c:pt idx="3">
                  <c:v>39.75</c:v>
                </c:pt>
                <c:pt idx="4">
                  <c:v>46</c:v>
                </c:pt>
                <c:pt idx="5">
                  <c:v>69.75</c:v>
                </c:pt>
                <c:pt idx="6">
                  <c:v>57.5</c:v>
                </c:pt>
                <c:pt idx="7">
                  <c:v>41.75</c:v>
                </c:pt>
                <c:pt idx="8">
                  <c:v>56.5</c:v>
                </c:pt>
                <c:pt idx="9">
                  <c:v>63.5</c:v>
                </c:pt>
                <c:pt idx="10">
                  <c:v>72</c:v>
                </c:pt>
                <c:pt idx="11">
                  <c:v>47.75</c:v>
                </c:pt>
                <c:pt idx="12">
                  <c:v>40</c:v>
                </c:pt>
                <c:pt idx="13">
                  <c:v>51.25</c:v>
                </c:pt>
                <c:pt idx="14">
                  <c:v>28.25</c:v>
                </c:pt>
                <c:pt idx="15">
                  <c:v>66.5</c:v>
                </c:pt>
                <c:pt idx="16">
                  <c:v>77</c:v>
                </c:pt>
                <c:pt idx="17">
                  <c:v>61.25</c:v>
                </c:pt>
                <c:pt idx="18">
                  <c:v>38.75</c:v>
                </c:pt>
                <c:pt idx="19">
                  <c:v>51.5</c:v>
                </c:pt>
              </c:numCache>
            </c:numRef>
          </c:yVal>
          <c:smooth val="0"/>
          <c:extLst>
            <c:ext xmlns:c16="http://schemas.microsoft.com/office/drawing/2014/chart" uri="{C3380CC4-5D6E-409C-BE32-E72D297353CC}">
              <c16:uniqueId val="{00000000-8896-4BBA-93EC-9FC1BB470170}"/>
            </c:ext>
          </c:extLst>
        </c:ser>
        <c:ser>
          <c:idx val="1"/>
          <c:order val="1"/>
          <c:spPr>
            <a:ln w="19050" cap="rnd">
              <a:noFill/>
              <a:round/>
            </a:ln>
            <a:effectLst/>
          </c:spPr>
          <c:marker>
            <c:symbol val="circle"/>
            <c:size val="5"/>
            <c:spPr>
              <a:solidFill>
                <a:schemeClr val="accent2"/>
              </a:solidFill>
              <a:ln w="9525">
                <a:solidFill>
                  <a:schemeClr val="accent2"/>
                </a:solidFill>
              </a:ln>
              <a:effectLst/>
            </c:spPr>
          </c:marker>
          <c:xVal>
            <c:numRef>
              <c:f>'illustrative step guide'!$G$3:$G$22</c:f>
              <c:numCache>
                <c:formatCode>General</c:formatCode>
                <c:ptCount val="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numCache>
            </c:numRef>
          </c:xVal>
          <c:yVal>
            <c:numRef>
              <c:f>'illustrative step guide'!$I$3:$I$22</c:f>
              <c:numCache>
                <c:formatCode>General</c:formatCode>
                <c:ptCount val="20"/>
                <c:pt idx="0">
                  <c:v>54</c:v>
                </c:pt>
                <c:pt idx="1">
                  <c:v>54</c:v>
                </c:pt>
                <c:pt idx="2">
                  <c:v>54</c:v>
                </c:pt>
                <c:pt idx="3">
                  <c:v>54</c:v>
                </c:pt>
                <c:pt idx="4">
                  <c:v>54</c:v>
                </c:pt>
                <c:pt idx="5">
                  <c:v>54</c:v>
                </c:pt>
                <c:pt idx="6">
                  <c:v>54</c:v>
                </c:pt>
                <c:pt idx="7">
                  <c:v>54</c:v>
                </c:pt>
                <c:pt idx="8">
                  <c:v>54</c:v>
                </c:pt>
                <c:pt idx="9">
                  <c:v>54</c:v>
                </c:pt>
                <c:pt idx="10">
                  <c:v>54</c:v>
                </c:pt>
                <c:pt idx="11">
                  <c:v>54</c:v>
                </c:pt>
                <c:pt idx="12">
                  <c:v>54</c:v>
                </c:pt>
                <c:pt idx="13">
                  <c:v>54</c:v>
                </c:pt>
                <c:pt idx="14">
                  <c:v>54</c:v>
                </c:pt>
                <c:pt idx="15">
                  <c:v>54</c:v>
                </c:pt>
                <c:pt idx="16">
                  <c:v>54</c:v>
                </c:pt>
                <c:pt idx="17">
                  <c:v>54</c:v>
                </c:pt>
                <c:pt idx="18">
                  <c:v>54</c:v>
                </c:pt>
                <c:pt idx="19">
                  <c:v>54</c:v>
                </c:pt>
              </c:numCache>
            </c:numRef>
          </c:yVal>
          <c:smooth val="0"/>
          <c:extLst>
            <c:ext xmlns:c16="http://schemas.microsoft.com/office/drawing/2014/chart" uri="{C3380CC4-5D6E-409C-BE32-E72D297353CC}">
              <c16:uniqueId val="{00000001-8896-4BBA-93EC-9FC1BB470170}"/>
            </c:ext>
          </c:extLst>
        </c:ser>
        <c:dLbls>
          <c:showLegendKey val="0"/>
          <c:showVal val="0"/>
          <c:showCatName val="0"/>
          <c:showSerName val="0"/>
          <c:showPercent val="0"/>
          <c:showBubbleSize val="0"/>
        </c:dLbls>
        <c:axId val="361223224"/>
        <c:axId val="361219288"/>
      </c:scatterChart>
      <c:valAx>
        <c:axId val="36122322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1219288"/>
        <c:crosses val="autoZero"/>
        <c:crossBetween val="midCat"/>
      </c:valAx>
      <c:valAx>
        <c:axId val="3612192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122322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Daily average</a:t>
            </a:r>
            <a:r>
              <a:rPr lang="en-US" baseline="0"/>
              <a:t> immunization rate across clinic sites</a:t>
            </a:r>
            <a:endParaRPr lang="en-US"/>
          </a:p>
        </c:rich>
      </c:tx>
      <c:layout>
        <c:manualLayout>
          <c:xMode val="edge"/>
          <c:yMode val="edge"/>
          <c:x val="0.14799999999999999"/>
          <c:y val="2.31884057971014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1856738380143426"/>
          <c:y val="0.11011441647597256"/>
          <c:w val="0.85256122512245025"/>
          <c:h val="0.75135527967470883"/>
        </c:manualLayout>
      </c:layout>
      <c:lineChart>
        <c:grouping val="standard"/>
        <c:varyColors val="0"/>
        <c:ser>
          <c:idx val="0"/>
          <c:order val="0"/>
          <c:spPr>
            <a:ln w="19050" cap="rnd">
              <a:solidFill>
                <a:schemeClr val="accent1"/>
              </a:solidFill>
              <a:round/>
            </a:ln>
            <a:effectLst/>
          </c:spPr>
          <c:marker>
            <c:symbol val="none"/>
          </c:marker>
          <c:cat>
            <c:numRef>
              <c:f>'illustrative step guide'!$G$3:$G$22</c:f>
              <c:numCache>
                <c:formatCode>General</c:formatCode>
                <c:ptCount val="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numCache>
            </c:numRef>
          </c:cat>
          <c:val>
            <c:numRef>
              <c:f>'illustrative step guide'!$H$3:$H$22</c:f>
              <c:numCache>
                <c:formatCode>General</c:formatCode>
                <c:ptCount val="20"/>
                <c:pt idx="0">
                  <c:v>57.25</c:v>
                </c:pt>
                <c:pt idx="1">
                  <c:v>30</c:v>
                </c:pt>
                <c:pt idx="2">
                  <c:v>70</c:v>
                </c:pt>
                <c:pt idx="3">
                  <c:v>39.75</c:v>
                </c:pt>
                <c:pt idx="4">
                  <c:v>46</c:v>
                </c:pt>
                <c:pt idx="5">
                  <c:v>69.75</c:v>
                </c:pt>
                <c:pt idx="6">
                  <c:v>57.5</c:v>
                </c:pt>
                <c:pt idx="7">
                  <c:v>41.75</c:v>
                </c:pt>
                <c:pt idx="8">
                  <c:v>56.5</c:v>
                </c:pt>
                <c:pt idx="9">
                  <c:v>63.5</c:v>
                </c:pt>
                <c:pt idx="10">
                  <c:v>72</c:v>
                </c:pt>
                <c:pt idx="11">
                  <c:v>47.75</c:v>
                </c:pt>
                <c:pt idx="12">
                  <c:v>40</c:v>
                </c:pt>
                <c:pt idx="13">
                  <c:v>51.25</c:v>
                </c:pt>
                <c:pt idx="14">
                  <c:v>28.25</c:v>
                </c:pt>
                <c:pt idx="15">
                  <c:v>66.5</c:v>
                </c:pt>
                <c:pt idx="16">
                  <c:v>77</c:v>
                </c:pt>
                <c:pt idx="17">
                  <c:v>61.25</c:v>
                </c:pt>
                <c:pt idx="18">
                  <c:v>38.75</c:v>
                </c:pt>
                <c:pt idx="19">
                  <c:v>51.5</c:v>
                </c:pt>
              </c:numCache>
            </c:numRef>
          </c:val>
          <c:smooth val="0"/>
          <c:extLst>
            <c:ext xmlns:c16="http://schemas.microsoft.com/office/drawing/2014/chart" uri="{C3380CC4-5D6E-409C-BE32-E72D297353CC}">
              <c16:uniqueId val="{00000000-08B8-463C-A338-7DDA000BC319}"/>
            </c:ext>
          </c:extLst>
        </c:ser>
        <c:ser>
          <c:idx val="1"/>
          <c:order val="1"/>
          <c:spPr>
            <a:ln w="19050" cap="rnd">
              <a:solidFill>
                <a:schemeClr val="accent2"/>
              </a:solidFill>
              <a:round/>
            </a:ln>
            <a:effectLst/>
          </c:spPr>
          <c:marker>
            <c:symbol val="none"/>
          </c:marker>
          <c:cat>
            <c:numRef>
              <c:f>'illustrative step guide'!$G$3:$G$22</c:f>
              <c:numCache>
                <c:formatCode>General</c:formatCode>
                <c:ptCount val="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numCache>
            </c:numRef>
          </c:cat>
          <c:val>
            <c:numRef>
              <c:f>'illustrative step guide'!$I$3:$I$22</c:f>
              <c:numCache>
                <c:formatCode>General</c:formatCode>
                <c:ptCount val="20"/>
                <c:pt idx="0">
                  <c:v>54</c:v>
                </c:pt>
                <c:pt idx="1">
                  <c:v>54</c:v>
                </c:pt>
                <c:pt idx="2">
                  <c:v>54</c:v>
                </c:pt>
                <c:pt idx="3">
                  <c:v>54</c:v>
                </c:pt>
                <c:pt idx="4">
                  <c:v>54</c:v>
                </c:pt>
                <c:pt idx="5">
                  <c:v>54</c:v>
                </c:pt>
                <c:pt idx="6">
                  <c:v>54</c:v>
                </c:pt>
                <c:pt idx="7">
                  <c:v>54</c:v>
                </c:pt>
                <c:pt idx="8">
                  <c:v>54</c:v>
                </c:pt>
                <c:pt idx="9">
                  <c:v>54</c:v>
                </c:pt>
                <c:pt idx="10">
                  <c:v>54</c:v>
                </c:pt>
                <c:pt idx="11">
                  <c:v>54</c:v>
                </c:pt>
                <c:pt idx="12">
                  <c:v>54</c:v>
                </c:pt>
                <c:pt idx="13">
                  <c:v>54</c:v>
                </c:pt>
                <c:pt idx="14">
                  <c:v>54</c:v>
                </c:pt>
                <c:pt idx="15">
                  <c:v>54</c:v>
                </c:pt>
                <c:pt idx="16">
                  <c:v>54</c:v>
                </c:pt>
                <c:pt idx="17">
                  <c:v>54</c:v>
                </c:pt>
                <c:pt idx="18">
                  <c:v>54</c:v>
                </c:pt>
                <c:pt idx="19">
                  <c:v>54</c:v>
                </c:pt>
              </c:numCache>
            </c:numRef>
          </c:val>
          <c:smooth val="0"/>
          <c:extLst>
            <c:ext xmlns:c16="http://schemas.microsoft.com/office/drawing/2014/chart" uri="{C3380CC4-5D6E-409C-BE32-E72D297353CC}">
              <c16:uniqueId val="{00000001-08B8-463C-A338-7DDA000BC319}"/>
            </c:ext>
          </c:extLst>
        </c:ser>
        <c:dLbls>
          <c:showLegendKey val="0"/>
          <c:showVal val="0"/>
          <c:showCatName val="0"/>
          <c:showSerName val="0"/>
          <c:showPercent val="0"/>
          <c:showBubbleSize val="0"/>
        </c:dLbls>
        <c:smooth val="0"/>
        <c:axId val="361223224"/>
        <c:axId val="361219288"/>
      </c:lineChart>
      <c:catAx>
        <c:axId val="3612232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day</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1219288"/>
        <c:crosses val="autoZero"/>
        <c:auto val="1"/>
        <c:lblAlgn val="ctr"/>
        <c:lblOffset val="100"/>
        <c:noMultiLvlLbl val="0"/>
      </c:catAx>
      <c:valAx>
        <c:axId val="3612192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Average percentage immunized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12232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523875</xdr:colOff>
      <xdr:row>0</xdr:row>
      <xdr:rowOff>0</xdr:rowOff>
    </xdr:from>
    <xdr:to>
      <xdr:col>8</xdr:col>
      <xdr:colOff>114300</xdr:colOff>
      <xdr:row>1</xdr:row>
      <xdr:rowOff>47625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562475" y="0"/>
          <a:ext cx="809625" cy="238125"/>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step 1 &amp; 2</a:t>
          </a:r>
          <a:endParaRPr lang="en-US">
            <a:effectLst/>
          </a:endParaRPr>
        </a:p>
      </xdr:txBody>
    </xdr:sp>
    <xdr:clientData/>
  </xdr:twoCellAnchor>
  <xdr:twoCellAnchor>
    <xdr:from>
      <xdr:col>12</xdr:col>
      <xdr:colOff>0</xdr:colOff>
      <xdr:row>26</xdr:row>
      <xdr:rowOff>0</xdr:rowOff>
    </xdr:from>
    <xdr:to>
      <xdr:col>18</xdr:col>
      <xdr:colOff>95250</xdr:colOff>
      <xdr:row>35</xdr:row>
      <xdr:rowOff>109537</xdr:rowOff>
    </xdr:to>
    <xdr:graphicFrame macro="">
      <xdr:nvGraphicFramePr>
        <xdr:cNvPr id="5" name="Chart 4">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142875</xdr:colOff>
      <xdr:row>37</xdr:row>
      <xdr:rowOff>47625</xdr:rowOff>
    </xdr:from>
    <xdr:to>
      <xdr:col>21</xdr:col>
      <xdr:colOff>466725</xdr:colOff>
      <xdr:row>46</xdr:row>
      <xdr:rowOff>157162</xdr:rowOff>
    </xdr:to>
    <xdr:graphicFrame macro="">
      <xdr:nvGraphicFramePr>
        <xdr:cNvPr id="6" name="Chart 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11</xdr:col>
      <xdr:colOff>600075</xdr:colOff>
      <xdr:row>12</xdr:row>
      <xdr:rowOff>152400</xdr:rowOff>
    </xdr:from>
    <xdr:ext cx="1107163" cy="264560"/>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7486650" y="3057525"/>
          <a:ext cx="1107163" cy="264560"/>
        </a:xfrm>
        <a:prstGeom prst="rect">
          <a:avLst/>
        </a:prstGeom>
        <a:solidFill>
          <a:schemeClr val="accent2"/>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output of step 4</a:t>
          </a:r>
        </a:p>
      </xdr:txBody>
    </xdr:sp>
    <xdr:clientData/>
  </xdr:oneCellAnchor>
  <xdr:oneCellAnchor>
    <xdr:from>
      <xdr:col>11</xdr:col>
      <xdr:colOff>371475</xdr:colOff>
      <xdr:row>26</xdr:row>
      <xdr:rowOff>180975</xdr:rowOff>
    </xdr:from>
    <xdr:ext cx="1107163" cy="264560"/>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7258050" y="5753100"/>
          <a:ext cx="1107163" cy="264560"/>
        </a:xfrm>
        <a:prstGeom prst="rect">
          <a:avLst/>
        </a:prstGeom>
        <a:solidFill>
          <a:schemeClr val="accent2"/>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output of step 5</a:t>
          </a:r>
        </a:p>
      </xdr:txBody>
    </xdr:sp>
    <xdr:clientData/>
  </xdr:oneCellAnchor>
  <xdr:twoCellAnchor>
    <xdr:from>
      <xdr:col>12</xdr:col>
      <xdr:colOff>0</xdr:colOff>
      <xdr:row>14</xdr:row>
      <xdr:rowOff>47624</xdr:rowOff>
    </xdr:from>
    <xdr:to>
      <xdr:col>18</xdr:col>
      <xdr:colOff>190500</xdr:colOff>
      <xdr:row>22</xdr:row>
      <xdr:rowOff>104775</xdr:rowOff>
    </xdr:to>
    <xdr:graphicFrame macro="">
      <xdr:nvGraphicFramePr>
        <xdr:cNvPr id="11" name="Chart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609600</xdr:colOff>
      <xdr:row>0</xdr:row>
      <xdr:rowOff>114297</xdr:rowOff>
    </xdr:from>
    <xdr:to>
      <xdr:col>16</xdr:col>
      <xdr:colOff>247009</xdr:colOff>
      <xdr:row>16</xdr:row>
      <xdr:rowOff>152397</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5143500" y="114297"/>
          <a:ext cx="5466709" cy="2933700"/>
        </a:xfrm>
        <a:prstGeom prst="rect">
          <a:avLst/>
        </a:prstGeom>
      </xdr:spPr>
    </xdr:pic>
    <xdr:clientData/>
  </xdr:twoCellAnchor>
  <xdr:twoCellAnchor>
    <xdr:from>
      <xdr:col>0</xdr:col>
      <xdr:colOff>47625</xdr:colOff>
      <xdr:row>0</xdr:row>
      <xdr:rowOff>119063</xdr:rowOff>
    </xdr:from>
    <xdr:to>
      <xdr:col>7</xdr:col>
      <xdr:colOff>352425</xdr:colOff>
      <xdr:row>16</xdr:row>
      <xdr:rowOff>90488</xdr:rowOff>
    </xdr:to>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7"/>
  <sheetViews>
    <sheetView workbookViewId="0">
      <selection activeCell="S9" sqref="S9"/>
    </sheetView>
  </sheetViews>
  <sheetFormatPr baseColWidth="10" defaultColWidth="8.83203125" defaultRowHeight="15" x14ac:dyDescent="0.2"/>
  <cols>
    <col min="1" max="1" width="6" customWidth="1"/>
    <col min="6" max="6" width="6.1640625" customWidth="1"/>
    <col min="8" max="8" width="11.5" customWidth="1"/>
    <col min="12" max="12" width="5" customWidth="1"/>
  </cols>
  <sheetData>
    <row r="1" spans="1:20" x14ac:dyDescent="0.2">
      <c r="A1" s="1"/>
      <c r="B1" s="15" t="s">
        <v>9</v>
      </c>
      <c r="C1" s="15"/>
      <c r="D1" s="15"/>
      <c r="E1" s="15"/>
      <c r="F1" s="1"/>
      <c r="G1" s="1"/>
      <c r="H1" s="1"/>
      <c r="I1" s="1"/>
      <c r="J1" s="1"/>
      <c r="K1" s="1"/>
      <c r="L1" s="1"/>
      <c r="M1" s="1"/>
      <c r="N1" s="1"/>
      <c r="O1" s="1"/>
      <c r="P1" s="1"/>
      <c r="Q1" s="1"/>
      <c r="R1" s="1"/>
    </row>
    <row r="2" spans="1:20" ht="33.75" customHeight="1" x14ac:dyDescent="0.2">
      <c r="A2" s="2" t="s">
        <v>0</v>
      </c>
      <c r="B2" s="2" t="s">
        <v>1</v>
      </c>
      <c r="C2" s="2" t="s">
        <v>2</v>
      </c>
      <c r="D2" s="2" t="s">
        <v>3</v>
      </c>
      <c r="E2" s="2" t="s">
        <v>4</v>
      </c>
      <c r="F2" s="2"/>
      <c r="G2" s="2" t="s">
        <v>5</v>
      </c>
      <c r="H2" s="3" t="s">
        <v>25</v>
      </c>
      <c r="I2" s="3" t="s">
        <v>15</v>
      </c>
      <c r="J2" s="2"/>
      <c r="K2" s="2"/>
      <c r="L2" s="1"/>
      <c r="M2" s="1"/>
      <c r="N2" s="1"/>
      <c r="O2" s="1"/>
      <c r="P2" s="1"/>
      <c r="Q2" s="1"/>
      <c r="R2" s="1"/>
    </row>
    <row r="3" spans="1:20" x14ac:dyDescent="0.2">
      <c r="A3" s="2">
        <v>1</v>
      </c>
      <c r="B3" s="2">
        <v>67</v>
      </c>
      <c r="C3" s="2">
        <v>44</v>
      </c>
      <c r="D3" s="2">
        <v>75</v>
      </c>
      <c r="E3" s="2">
        <v>43</v>
      </c>
      <c r="F3" s="2"/>
      <c r="G3" s="2">
        <v>1</v>
      </c>
      <c r="H3" s="2">
        <f>AVERAGE(B3:E3)</f>
        <v>57.25</v>
      </c>
      <c r="I3" s="2">
        <v>54</v>
      </c>
      <c r="J3" s="2"/>
      <c r="K3" s="2"/>
      <c r="L3" s="1"/>
      <c r="M3" s="1" t="s">
        <v>29</v>
      </c>
      <c r="N3" s="1"/>
      <c r="O3" s="1"/>
      <c r="P3" s="1"/>
      <c r="Q3" s="1"/>
      <c r="R3" s="1"/>
    </row>
    <row r="4" spans="1:20" x14ac:dyDescent="0.2">
      <c r="A4" s="2">
        <v>2</v>
      </c>
      <c r="B4" s="2">
        <v>49</v>
      </c>
      <c r="C4" s="2">
        <v>29</v>
      </c>
      <c r="D4" s="2">
        <v>8</v>
      </c>
      <c r="E4" s="2">
        <v>34</v>
      </c>
      <c r="F4" s="2"/>
      <c r="G4" s="2">
        <v>2</v>
      </c>
      <c r="H4" s="2">
        <f t="shared" ref="H4:H21" si="0">AVERAGE(B4:E4)</f>
        <v>30</v>
      </c>
      <c r="I4" s="2">
        <v>54</v>
      </c>
      <c r="J4" s="2"/>
      <c r="K4" s="2"/>
      <c r="L4" s="1"/>
      <c r="M4" s="1" t="s">
        <v>6</v>
      </c>
      <c r="N4" s="1"/>
      <c r="O4" s="1"/>
      <c r="P4" s="1"/>
      <c r="Q4" s="1"/>
      <c r="R4" s="1"/>
    </row>
    <row r="5" spans="1:20" x14ac:dyDescent="0.2">
      <c r="A5" s="2">
        <v>3</v>
      </c>
      <c r="B5" s="2">
        <v>18</v>
      </c>
      <c r="C5" s="2">
        <v>95</v>
      </c>
      <c r="D5" s="2">
        <v>100</v>
      </c>
      <c r="E5" s="2">
        <v>67</v>
      </c>
      <c r="F5" s="2"/>
      <c r="G5" s="2">
        <v>3</v>
      </c>
      <c r="H5" s="2">
        <f t="shared" si="0"/>
        <v>70</v>
      </c>
      <c r="I5" s="2">
        <v>54</v>
      </c>
      <c r="J5" s="2"/>
      <c r="K5" s="2"/>
      <c r="L5" s="1"/>
      <c r="M5" s="1" t="s">
        <v>7</v>
      </c>
      <c r="N5" s="1"/>
      <c r="O5" s="1"/>
      <c r="P5" s="1"/>
      <c r="Q5" s="1"/>
      <c r="R5" s="1"/>
    </row>
    <row r="6" spans="1:20" x14ac:dyDescent="0.2">
      <c r="A6" s="2">
        <v>4</v>
      </c>
      <c r="B6" s="2">
        <v>46</v>
      </c>
      <c r="C6" s="2">
        <v>77</v>
      </c>
      <c r="D6" s="2">
        <v>18</v>
      </c>
      <c r="E6" s="2">
        <v>18</v>
      </c>
      <c r="F6" s="2"/>
      <c r="G6" s="2">
        <v>4</v>
      </c>
      <c r="H6" s="2">
        <f t="shared" si="0"/>
        <v>39.75</v>
      </c>
      <c r="I6" s="2">
        <v>54</v>
      </c>
      <c r="J6" s="2"/>
      <c r="K6" s="2"/>
      <c r="L6" s="1"/>
      <c r="M6" s="1" t="s">
        <v>14</v>
      </c>
      <c r="N6" s="1"/>
      <c r="O6" s="1"/>
      <c r="P6" s="1"/>
      <c r="Q6" s="1"/>
      <c r="R6" s="1"/>
    </row>
    <row r="7" spans="1:20" x14ac:dyDescent="0.2">
      <c r="A7" s="2">
        <v>5</v>
      </c>
      <c r="B7" s="2">
        <v>42</v>
      </c>
      <c r="C7" s="2">
        <v>20</v>
      </c>
      <c r="D7" s="2">
        <v>36</v>
      </c>
      <c r="E7" s="2">
        <v>86</v>
      </c>
      <c r="F7" s="2"/>
      <c r="G7" s="2">
        <v>5</v>
      </c>
      <c r="H7" s="2">
        <f t="shared" si="0"/>
        <v>46</v>
      </c>
      <c r="I7" s="2">
        <v>54</v>
      </c>
      <c r="J7" s="2"/>
      <c r="K7" s="2"/>
      <c r="L7" s="1"/>
      <c r="M7" s="1" t="s">
        <v>20</v>
      </c>
      <c r="N7" s="1"/>
      <c r="O7" s="1"/>
      <c r="P7" s="1"/>
      <c r="Q7" s="1"/>
      <c r="R7" s="1"/>
    </row>
    <row r="8" spans="1:20" x14ac:dyDescent="0.2">
      <c r="A8" s="2">
        <v>6</v>
      </c>
      <c r="B8" s="2">
        <v>91</v>
      </c>
      <c r="C8" s="2">
        <v>79</v>
      </c>
      <c r="D8" s="2">
        <v>19</v>
      </c>
      <c r="E8" s="2">
        <v>90</v>
      </c>
      <c r="F8" s="2"/>
      <c r="G8" s="2">
        <v>6</v>
      </c>
      <c r="H8" s="2">
        <f t="shared" si="0"/>
        <v>69.75</v>
      </c>
      <c r="I8" s="2">
        <v>54</v>
      </c>
      <c r="J8" s="2"/>
      <c r="K8" s="2"/>
      <c r="L8" s="1"/>
      <c r="M8" s="9" t="s">
        <v>21</v>
      </c>
      <c r="N8" s="1"/>
      <c r="O8" s="1"/>
      <c r="P8" s="1"/>
      <c r="Q8" s="1"/>
      <c r="R8" s="1"/>
    </row>
    <row r="9" spans="1:20" x14ac:dyDescent="0.2">
      <c r="A9" s="2">
        <v>7</v>
      </c>
      <c r="B9" s="2">
        <v>50</v>
      </c>
      <c r="C9" s="2">
        <v>71</v>
      </c>
      <c r="D9" s="2">
        <v>31</v>
      </c>
      <c r="E9" s="2">
        <v>78</v>
      </c>
      <c r="F9" s="2"/>
      <c r="G9" s="2">
        <v>7</v>
      </c>
      <c r="H9" s="2">
        <f t="shared" si="0"/>
        <v>57.5</v>
      </c>
      <c r="I9" s="2">
        <v>54</v>
      </c>
      <c r="J9" s="2"/>
      <c r="K9" s="2"/>
      <c r="L9" s="1"/>
      <c r="M9" s="9"/>
      <c r="N9" s="1"/>
      <c r="O9" s="1"/>
      <c r="P9" s="1"/>
      <c r="Q9" s="1"/>
      <c r="R9" s="1"/>
    </row>
    <row r="10" spans="1:20" x14ac:dyDescent="0.2">
      <c r="A10" s="2">
        <v>8</v>
      </c>
      <c r="B10" s="2">
        <v>55</v>
      </c>
      <c r="C10" s="2">
        <v>7</v>
      </c>
      <c r="D10" s="2">
        <v>27</v>
      </c>
      <c r="E10" s="2">
        <v>78</v>
      </c>
      <c r="F10" s="2"/>
      <c r="G10" s="2">
        <v>8</v>
      </c>
      <c r="H10" s="2">
        <f t="shared" si="0"/>
        <v>41.75</v>
      </c>
      <c r="I10" s="2">
        <v>54</v>
      </c>
      <c r="J10" s="2"/>
      <c r="K10" s="2"/>
      <c r="L10" s="1"/>
      <c r="M10" s="9"/>
      <c r="N10" s="1"/>
      <c r="O10" s="1"/>
      <c r="P10" s="1"/>
      <c r="Q10" s="1"/>
      <c r="R10" s="1"/>
      <c r="T10" t="s">
        <v>30</v>
      </c>
    </row>
    <row r="11" spans="1:20" x14ac:dyDescent="0.2">
      <c r="A11" s="2">
        <v>9</v>
      </c>
      <c r="B11" s="2">
        <v>71</v>
      </c>
      <c r="C11" s="2">
        <v>59</v>
      </c>
      <c r="D11" s="2">
        <v>29</v>
      </c>
      <c r="E11" s="2">
        <v>67</v>
      </c>
      <c r="F11" s="2"/>
      <c r="G11" s="2">
        <v>9</v>
      </c>
      <c r="H11" s="2">
        <f t="shared" si="0"/>
        <v>56.5</v>
      </c>
      <c r="I11" s="2">
        <v>54</v>
      </c>
      <c r="J11" s="2"/>
      <c r="K11" s="2"/>
      <c r="L11" s="1"/>
      <c r="M11" t="s">
        <v>19</v>
      </c>
      <c r="N11" s="1"/>
      <c r="O11" s="1"/>
      <c r="P11" s="1"/>
      <c r="Q11" s="1"/>
      <c r="R11" s="1"/>
      <c r="T11" t="s">
        <v>32</v>
      </c>
    </row>
    <row r="12" spans="1:20" x14ac:dyDescent="0.2">
      <c r="A12" s="2">
        <v>10</v>
      </c>
      <c r="B12" s="2">
        <v>82</v>
      </c>
      <c r="C12" s="2">
        <v>71</v>
      </c>
      <c r="D12" s="2">
        <v>36</v>
      </c>
      <c r="E12" s="2">
        <v>65</v>
      </c>
      <c r="F12" s="2"/>
      <c r="G12" s="2">
        <v>10</v>
      </c>
      <c r="H12" s="2">
        <f t="shared" si="0"/>
        <v>63.5</v>
      </c>
      <c r="I12" s="2">
        <v>54</v>
      </c>
      <c r="J12" s="2"/>
      <c r="K12" s="2"/>
      <c r="L12" s="1"/>
      <c r="M12" s="1"/>
      <c r="N12" s="1"/>
      <c r="O12" s="10" t="s">
        <v>10</v>
      </c>
      <c r="P12" s="1"/>
      <c r="Q12" s="1"/>
      <c r="R12" s="1"/>
      <c r="T12" t="s">
        <v>31</v>
      </c>
    </row>
    <row r="13" spans="1:20" x14ac:dyDescent="0.2">
      <c r="A13" s="2">
        <v>11</v>
      </c>
      <c r="B13" s="2">
        <v>42</v>
      </c>
      <c r="C13" s="2">
        <v>70</v>
      </c>
      <c r="D13" s="2">
        <v>81</v>
      </c>
      <c r="E13" s="2">
        <v>95</v>
      </c>
      <c r="F13" s="2"/>
      <c r="G13" s="2">
        <v>11</v>
      </c>
      <c r="H13" s="2">
        <f t="shared" si="0"/>
        <v>72</v>
      </c>
      <c r="I13" s="2">
        <v>54</v>
      </c>
      <c r="J13" s="2"/>
      <c r="K13" s="2"/>
      <c r="L13" s="1"/>
      <c r="M13" s="1"/>
      <c r="N13" s="1"/>
      <c r="O13" s="1"/>
      <c r="P13" s="1"/>
      <c r="Q13" s="1"/>
      <c r="R13" s="1"/>
      <c r="T13" t="s">
        <v>33</v>
      </c>
    </row>
    <row r="14" spans="1:20" x14ac:dyDescent="0.2">
      <c r="A14" s="2">
        <v>12</v>
      </c>
      <c r="B14" s="2">
        <v>10</v>
      </c>
      <c r="C14" s="2">
        <v>59</v>
      </c>
      <c r="D14" s="2">
        <v>30</v>
      </c>
      <c r="E14" s="2">
        <v>92</v>
      </c>
      <c r="F14" s="2"/>
      <c r="G14" s="2">
        <v>12</v>
      </c>
      <c r="H14" s="2">
        <f t="shared" si="0"/>
        <v>47.75</v>
      </c>
      <c r="I14" s="2">
        <v>54</v>
      </c>
      <c r="J14" s="2"/>
      <c r="K14" s="2"/>
      <c r="L14" s="1"/>
      <c r="M14" s="1"/>
      <c r="N14" s="1"/>
      <c r="O14" s="1"/>
      <c r="P14" s="1"/>
      <c r="Q14" s="1"/>
      <c r="R14" s="1"/>
      <c r="T14" t="s">
        <v>35</v>
      </c>
    </row>
    <row r="15" spans="1:20" x14ac:dyDescent="0.2">
      <c r="A15" s="2">
        <v>13</v>
      </c>
      <c r="B15" s="2">
        <v>54</v>
      </c>
      <c r="C15" s="2">
        <v>2</v>
      </c>
      <c r="D15" s="2">
        <v>16</v>
      </c>
      <c r="E15" s="2">
        <v>88</v>
      </c>
      <c r="F15" s="2"/>
      <c r="G15" s="2">
        <v>13</v>
      </c>
      <c r="H15" s="2">
        <f t="shared" si="0"/>
        <v>40</v>
      </c>
      <c r="I15" s="2">
        <v>54</v>
      </c>
      <c r="J15" s="2"/>
      <c r="K15" s="2"/>
      <c r="L15" s="1"/>
      <c r="M15" s="1"/>
      <c r="N15" s="1"/>
      <c r="O15" s="1"/>
      <c r="P15" s="1"/>
      <c r="Q15" s="1"/>
      <c r="R15" s="1"/>
      <c r="T15" t="s">
        <v>34</v>
      </c>
    </row>
    <row r="16" spans="1:20" x14ac:dyDescent="0.2">
      <c r="A16" s="2">
        <v>14</v>
      </c>
      <c r="B16" s="2">
        <v>44</v>
      </c>
      <c r="C16" s="2">
        <v>60</v>
      </c>
      <c r="D16" s="2">
        <v>76</v>
      </c>
      <c r="E16" s="2">
        <v>25</v>
      </c>
      <c r="F16" s="2"/>
      <c r="G16" s="2">
        <v>14</v>
      </c>
      <c r="H16" s="2">
        <f t="shared" si="0"/>
        <v>51.25</v>
      </c>
      <c r="I16" s="2">
        <v>54</v>
      </c>
      <c r="J16" s="2"/>
      <c r="K16" s="2"/>
      <c r="L16" s="1"/>
      <c r="M16" s="1"/>
      <c r="N16" s="1"/>
      <c r="O16" s="1"/>
      <c r="P16" s="1"/>
      <c r="Q16" s="1"/>
      <c r="R16" s="1"/>
      <c r="T16" t="s">
        <v>36</v>
      </c>
    </row>
    <row r="17" spans="1:20" x14ac:dyDescent="0.2">
      <c r="A17" s="2">
        <v>15</v>
      </c>
      <c r="B17" s="2">
        <v>15</v>
      </c>
      <c r="C17" s="2">
        <v>35</v>
      </c>
      <c r="D17" s="2">
        <v>56</v>
      </c>
      <c r="E17" s="2">
        <v>7</v>
      </c>
      <c r="F17" s="2"/>
      <c r="G17" s="2">
        <v>15</v>
      </c>
      <c r="H17" s="2">
        <f t="shared" si="0"/>
        <v>28.25</v>
      </c>
      <c r="I17" s="2">
        <v>54</v>
      </c>
      <c r="J17" s="2"/>
      <c r="K17" s="2"/>
      <c r="L17" s="1"/>
      <c r="M17" s="1"/>
      <c r="N17" s="1"/>
      <c r="O17" s="1"/>
      <c r="P17" s="1"/>
      <c r="Q17" s="1"/>
      <c r="R17" s="1"/>
      <c r="T17" t="s">
        <v>37</v>
      </c>
    </row>
    <row r="18" spans="1:20" x14ac:dyDescent="0.2">
      <c r="A18" s="2">
        <v>16</v>
      </c>
      <c r="B18" s="2">
        <v>77</v>
      </c>
      <c r="C18" s="2">
        <v>65</v>
      </c>
      <c r="D18" s="2">
        <v>58</v>
      </c>
      <c r="E18" s="2">
        <v>66</v>
      </c>
      <c r="F18" s="2"/>
      <c r="G18" s="2">
        <v>16</v>
      </c>
      <c r="H18" s="2">
        <f t="shared" si="0"/>
        <v>66.5</v>
      </c>
      <c r="I18" s="2">
        <v>54</v>
      </c>
      <c r="J18" s="2"/>
      <c r="K18" s="2"/>
      <c r="L18" s="1"/>
      <c r="M18" s="1"/>
      <c r="N18" s="1"/>
      <c r="O18" s="1"/>
      <c r="P18" s="1"/>
      <c r="Q18" s="1"/>
      <c r="R18" s="1"/>
    </row>
    <row r="19" spans="1:20" x14ac:dyDescent="0.2">
      <c r="A19" s="2">
        <v>17</v>
      </c>
      <c r="B19" s="2">
        <v>90</v>
      </c>
      <c r="C19" s="2">
        <v>92</v>
      </c>
      <c r="D19" s="2">
        <v>71</v>
      </c>
      <c r="E19" s="2">
        <v>55</v>
      </c>
      <c r="F19" s="2"/>
      <c r="G19" s="2">
        <v>17</v>
      </c>
      <c r="H19" s="2">
        <f t="shared" si="0"/>
        <v>77</v>
      </c>
      <c r="I19" s="2">
        <v>54</v>
      </c>
      <c r="J19" s="2"/>
      <c r="K19" s="2"/>
      <c r="L19" s="1"/>
      <c r="M19" s="1"/>
      <c r="N19" s="1"/>
      <c r="O19" s="1"/>
      <c r="P19" s="1"/>
      <c r="Q19" s="1"/>
      <c r="R19" s="1"/>
      <c r="T19" t="s">
        <v>38</v>
      </c>
    </row>
    <row r="20" spans="1:20" x14ac:dyDescent="0.2">
      <c r="A20" s="2">
        <v>18</v>
      </c>
      <c r="B20" s="2">
        <v>85</v>
      </c>
      <c r="C20" s="2">
        <v>75</v>
      </c>
      <c r="D20" s="2">
        <v>47</v>
      </c>
      <c r="E20" s="2">
        <v>38</v>
      </c>
      <c r="F20" s="2"/>
      <c r="G20" s="2">
        <v>18</v>
      </c>
      <c r="H20" s="2">
        <f t="shared" si="0"/>
        <v>61.25</v>
      </c>
      <c r="I20" s="2">
        <v>54</v>
      </c>
      <c r="J20" s="2"/>
      <c r="K20" s="2"/>
      <c r="L20" s="1"/>
      <c r="M20" s="1"/>
      <c r="N20" s="1"/>
      <c r="O20" s="1"/>
      <c r="P20" s="1"/>
      <c r="Q20" s="1"/>
      <c r="R20" s="1"/>
      <c r="T20" t="s">
        <v>39</v>
      </c>
    </row>
    <row r="21" spans="1:20" x14ac:dyDescent="0.2">
      <c r="A21" s="2">
        <v>19</v>
      </c>
      <c r="B21" s="2">
        <v>34</v>
      </c>
      <c r="C21" s="2">
        <v>58</v>
      </c>
      <c r="D21" s="2">
        <v>0</v>
      </c>
      <c r="E21" s="2">
        <v>63</v>
      </c>
      <c r="F21" s="2"/>
      <c r="G21" s="2">
        <v>19</v>
      </c>
      <c r="H21" s="2">
        <f t="shared" si="0"/>
        <v>38.75</v>
      </c>
      <c r="I21" s="2">
        <v>54</v>
      </c>
      <c r="J21" s="2"/>
      <c r="K21" s="2"/>
      <c r="L21" s="1"/>
      <c r="M21" s="1"/>
      <c r="N21" s="1"/>
      <c r="O21" s="1"/>
      <c r="P21" s="1"/>
      <c r="Q21" s="1"/>
      <c r="R21" s="1"/>
      <c r="T21" t="s">
        <v>40</v>
      </c>
    </row>
    <row r="22" spans="1:20" x14ac:dyDescent="0.2">
      <c r="A22" s="2">
        <v>20</v>
      </c>
      <c r="B22" s="2">
        <v>75</v>
      </c>
      <c r="C22" s="2">
        <v>36</v>
      </c>
      <c r="D22" s="2">
        <v>90</v>
      </c>
      <c r="E22" s="2">
        <v>5</v>
      </c>
      <c r="F22" s="2"/>
      <c r="G22" s="2">
        <v>20</v>
      </c>
      <c r="H22" s="2">
        <f>AVERAGE(B22:E22)</f>
        <v>51.5</v>
      </c>
      <c r="I22" s="2">
        <v>54</v>
      </c>
      <c r="J22" s="2"/>
      <c r="K22" s="2"/>
      <c r="L22" s="1"/>
      <c r="M22" s="1"/>
      <c r="N22" s="1"/>
      <c r="O22" s="1"/>
      <c r="P22" s="1"/>
      <c r="Q22" s="1"/>
      <c r="R22" s="1"/>
    </row>
    <row r="23" spans="1:20" x14ac:dyDescent="0.2">
      <c r="A23" s="2"/>
      <c r="B23" s="2"/>
      <c r="C23" s="2"/>
      <c r="D23" s="2"/>
      <c r="E23" s="2"/>
      <c r="F23" s="2"/>
      <c r="G23" s="2"/>
      <c r="H23" s="2"/>
      <c r="I23" s="1"/>
      <c r="J23" s="1"/>
      <c r="K23" s="1"/>
      <c r="L23" s="1"/>
      <c r="M23" s="1"/>
      <c r="N23" s="1"/>
      <c r="O23" s="1"/>
      <c r="P23" s="1"/>
      <c r="Q23" s="1"/>
      <c r="R23" s="1"/>
    </row>
    <row r="24" spans="1:20" x14ac:dyDescent="0.2">
      <c r="A24" s="2"/>
      <c r="B24" s="2"/>
      <c r="C24" s="2"/>
      <c r="D24" s="2"/>
      <c r="E24" s="2"/>
      <c r="F24" s="2" t="s">
        <v>27</v>
      </c>
      <c r="G24" s="1" t="s">
        <v>26</v>
      </c>
      <c r="H24" s="4">
        <f>AVERAGE(H3:H22)</f>
        <v>53.3125</v>
      </c>
      <c r="I24" s="5" t="s">
        <v>8</v>
      </c>
      <c r="J24" s="1"/>
      <c r="K24" s="1"/>
      <c r="L24" s="1"/>
      <c r="M24" s="1" t="s">
        <v>16</v>
      </c>
      <c r="N24" s="1"/>
      <c r="O24" s="1"/>
      <c r="P24" s="1"/>
      <c r="Q24" s="1"/>
      <c r="R24" s="1"/>
    </row>
    <row r="25" spans="1:20" x14ac:dyDescent="0.2">
      <c r="A25" s="2"/>
      <c r="B25" s="2"/>
      <c r="C25" s="2"/>
      <c r="D25" s="2"/>
      <c r="E25" s="2"/>
      <c r="F25" s="2" t="s">
        <v>27</v>
      </c>
      <c r="G25" s="6" t="s">
        <v>28</v>
      </c>
      <c r="H25" s="4">
        <f>MEDIAN(H3:H22)</f>
        <v>54</v>
      </c>
      <c r="I25" s="7"/>
      <c r="J25" s="1"/>
      <c r="K25" s="1"/>
      <c r="L25" s="1"/>
      <c r="M25" s="1" t="s">
        <v>11</v>
      </c>
      <c r="N25" s="1"/>
      <c r="O25" s="1"/>
      <c r="P25" s="1"/>
      <c r="Q25" s="1"/>
      <c r="R25" s="1"/>
    </row>
    <row r="26" spans="1:20" x14ac:dyDescent="0.2">
      <c r="A26" s="2"/>
      <c r="B26" s="2"/>
      <c r="C26" s="2"/>
      <c r="D26" s="2"/>
      <c r="E26" s="2"/>
      <c r="F26" s="2"/>
      <c r="G26" s="2"/>
      <c r="H26" s="4"/>
      <c r="I26" s="8"/>
      <c r="J26" s="1"/>
      <c r="K26" s="1"/>
      <c r="L26" s="1"/>
      <c r="M26" s="1" t="s">
        <v>12</v>
      </c>
      <c r="N26" s="1" t="s">
        <v>13</v>
      </c>
      <c r="O26" s="1"/>
      <c r="P26" s="1"/>
      <c r="Q26" s="1"/>
      <c r="R26" s="1"/>
    </row>
    <row r="27" spans="1:20" x14ac:dyDescent="0.2">
      <c r="A27" s="2"/>
      <c r="B27" s="2"/>
      <c r="C27" s="2"/>
      <c r="D27" s="2"/>
      <c r="E27" s="2"/>
      <c r="F27" s="2"/>
      <c r="G27" s="2"/>
      <c r="H27" s="4"/>
      <c r="I27" s="8"/>
      <c r="J27" s="1"/>
      <c r="K27" s="1"/>
      <c r="L27" s="1"/>
      <c r="M27" s="1"/>
      <c r="N27" s="1"/>
      <c r="O27" s="1"/>
      <c r="P27" s="1"/>
      <c r="Q27" s="1"/>
      <c r="R27" s="1"/>
    </row>
    <row r="28" spans="1:20" x14ac:dyDescent="0.2">
      <c r="A28" s="2"/>
      <c r="B28" s="2"/>
      <c r="C28" s="2"/>
      <c r="D28" s="2"/>
      <c r="E28" s="2"/>
      <c r="F28" s="2"/>
      <c r="G28" s="2"/>
      <c r="H28" s="2"/>
      <c r="I28" s="1"/>
      <c r="J28" s="1"/>
      <c r="K28" s="1"/>
      <c r="L28" s="1"/>
      <c r="M28" s="1"/>
      <c r="N28" s="1"/>
      <c r="O28" s="1"/>
      <c r="P28" s="1"/>
      <c r="Q28" s="1"/>
      <c r="R28" s="1"/>
    </row>
    <row r="29" spans="1:20" x14ac:dyDescent="0.2">
      <c r="M29" s="1"/>
      <c r="N29" s="1"/>
      <c r="O29" s="1"/>
      <c r="P29" s="1"/>
      <c r="Q29" s="1"/>
      <c r="R29" s="1"/>
    </row>
    <row r="37" spans="13:13" x14ac:dyDescent="0.2">
      <c r="M37" t="s">
        <v>17</v>
      </c>
    </row>
  </sheetData>
  <mergeCells count="1">
    <mergeCell ref="B1:E1"/>
  </mergeCells>
  <pageMargins left="0.45" right="0.45" top="0.5" bottom="0.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8:N25"/>
  <sheetViews>
    <sheetView tabSelected="1" workbookViewId="0">
      <selection activeCell="L28" sqref="L28"/>
    </sheetView>
  </sheetViews>
  <sheetFormatPr baseColWidth="10" defaultColWidth="8.83203125" defaultRowHeight="15" x14ac:dyDescent="0.2"/>
  <sheetData>
    <row r="18" spans="1:14" x14ac:dyDescent="0.2">
      <c r="A18" s="11" t="s">
        <v>22</v>
      </c>
      <c r="B18" s="11"/>
      <c r="C18" s="11"/>
      <c r="D18" s="11"/>
      <c r="E18" s="11"/>
      <c r="F18" s="11"/>
      <c r="G18" s="11"/>
      <c r="H18" s="11"/>
      <c r="I18" s="11"/>
      <c r="J18" s="11"/>
      <c r="K18" s="11"/>
      <c r="L18" s="11"/>
      <c r="M18" s="11"/>
      <c r="N18" s="11"/>
    </row>
    <row r="19" spans="1:14" x14ac:dyDescent="0.2">
      <c r="A19" s="16" t="s">
        <v>18</v>
      </c>
      <c r="B19" s="16"/>
      <c r="C19" s="16"/>
      <c r="D19" s="16"/>
      <c r="E19" s="16"/>
      <c r="F19" s="16"/>
      <c r="G19" s="16"/>
      <c r="H19" s="16"/>
      <c r="I19" s="16"/>
      <c r="J19" s="16"/>
      <c r="K19" s="16"/>
      <c r="L19" s="16"/>
      <c r="M19" s="16"/>
      <c r="N19" s="16"/>
    </row>
    <row r="20" spans="1:14" x14ac:dyDescent="0.2">
      <c r="A20" s="16"/>
      <c r="B20" s="16"/>
      <c r="C20" s="16"/>
      <c r="D20" s="16"/>
      <c r="E20" s="16"/>
      <c r="F20" s="16"/>
      <c r="G20" s="16"/>
      <c r="H20" s="16"/>
      <c r="I20" s="16"/>
      <c r="J20" s="16"/>
      <c r="K20" s="16"/>
      <c r="L20" s="16"/>
      <c r="M20" s="16"/>
      <c r="N20" s="16"/>
    </row>
    <row r="21" spans="1:14" x14ac:dyDescent="0.2">
      <c r="A21" s="12" t="s">
        <v>23</v>
      </c>
      <c r="B21" s="12"/>
      <c r="C21" s="12"/>
      <c r="D21" s="12"/>
      <c r="E21" s="12"/>
      <c r="F21" s="12"/>
      <c r="G21" s="12"/>
      <c r="H21" s="12"/>
      <c r="I21" s="12"/>
      <c r="J21" s="12"/>
      <c r="K21" s="12"/>
      <c r="L21" s="12"/>
      <c r="M21" s="12"/>
      <c r="N21" s="12"/>
    </row>
    <row r="22" spans="1:14" ht="29.75" customHeight="1" x14ac:dyDescent="0.2">
      <c r="A22" s="16" t="s">
        <v>42</v>
      </c>
      <c r="B22" s="16"/>
      <c r="C22" s="16"/>
      <c r="D22" s="16"/>
      <c r="E22" s="16"/>
      <c r="F22" s="16"/>
      <c r="G22" s="16"/>
      <c r="H22" s="16"/>
      <c r="I22" s="16"/>
      <c r="J22" s="16"/>
      <c r="K22" s="16"/>
      <c r="L22" s="16"/>
      <c r="M22" s="16"/>
      <c r="N22" s="16"/>
    </row>
    <row r="23" spans="1:14" x14ac:dyDescent="0.2">
      <c r="A23" s="13" t="s">
        <v>24</v>
      </c>
      <c r="B23" s="13"/>
      <c r="C23" s="13"/>
      <c r="D23" s="14"/>
      <c r="E23" s="13"/>
      <c r="F23" s="13"/>
      <c r="G23" s="13"/>
      <c r="H23" s="13"/>
      <c r="I23" s="13"/>
      <c r="J23" s="13"/>
      <c r="K23" s="13"/>
      <c r="L23" s="13"/>
      <c r="M23" s="13"/>
      <c r="N23" s="13"/>
    </row>
    <row r="24" spans="1:14" x14ac:dyDescent="0.2">
      <c r="A24" s="16" t="s">
        <v>41</v>
      </c>
      <c r="B24" s="16"/>
      <c r="C24" s="16"/>
      <c r="D24" s="16"/>
      <c r="E24" s="16"/>
      <c r="F24" s="16"/>
      <c r="G24" s="16"/>
      <c r="H24" s="16"/>
      <c r="I24" s="16"/>
      <c r="J24" s="16"/>
      <c r="K24" s="16"/>
      <c r="L24" s="16"/>
      <c r="M24" s="16"/>
      <c r="N24" s="16"/>
    </row>
    <row r="25" spans="1:14" x14ac:dyDescent="0.2">
      <c r="A25" s="16"/>
      <c r="B25" s="16"/>
      <c r="C25" s="16"/>
      <c r="D25" s="16"/>
      <c r="E25" s="16"/>
      <c r="F25" s="16"/>
      <c r="G25" s="16"/>
      <c r="H25" s="16"/>
      <c r="I25" s="16"/>
      <c r="J25" s="16"/>
      <c r="K25" s="16"/>
      <c r="L25" s="16"/>
      <c r="M25" s="16"/>
      <c r="N25" s="16"/>
    </row>
  </sheetData>
  <mergeCells count="3">
    <mergeCell ref="A19:N20"/>
    <mergeCell ref="A22:N22"/>
    <mergeCell ref="A24:N2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illustrative step guide</vt:lpstr>
      <vt:lpstr>example</vt:lpstr>
    </vt:vector>
  </TitlesOfParts>
  <Company>University of Maryland School of Nursing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Storr, Carla</dc:creator>
  <cp:lastModifiedBy>Pinna, Joanne</cp:lastModifiedBy>
  <cp:lastPrinted>2018-09-19T12:51:07Z</cp:lastPrinted>
  <dcterms:created xsi:type="dcterms:W3CDTF">2018-07-26T15:40:44Z</dcterms:created>
  <dcterms:modified xsi:type="dcterms:W3CDTF">2022-04-22T14:23:10Z</dcterms:modified>
</cp:coreProperties>
</file>